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32" i="1" l="1"/>
  <c r="G26" i="1"/>
  <c r="G15" i="1"/>
  <c r="G16" i="1"/>
  <c r="G17" i="1"/>
  <c r="G30" i="1"/>
  <c r="G31" i="1"/>
  <c r="G33" i="1"/>
  <c r="G34" i="1"/>
  <c r="G44" i="1"/>
  <c r="G35" i="1"/>
  <c r="G45" i="1"/>
  <c r="G36" i="1"/>
  <c r="G37" i="1"/>
  <c r="G46" i="1"/>
  <c r="G52" i="1"/>
  <c r="G85" i="1"/>
  <c r="G78" i="1"/>
  <c r="G47" i="1"/>
  <c r="G58" i="1"/>
  <c r="G67" i="1"/>
  <c r="G4" i="1"/>
  <c r="G3" i="1"/>
  <c r="G18" i="1"/>
  <c r="G10" i="1"/>
  <c r="G6" i="1"/>
  <c r="G7" i="1"/>
  <c r="G5" i="1"/>
  <c r="G19" i="1"/>
  <c r="G8" i="1"/>
  <c r="G9" i="1"/>
  <c r="G2" i="1"/>
  <c r="G21" i="1"/>
  <c r="G12" i="1"/>
  <c r="G56" i="1"/>
  <c r="G28" i="1"/>
  <c r="G62" i="1"/>
  <c r="G57" i="1"/>
  <c r="G40" i="1"/>
  <c r="G29" i="1"/>
  <c r="G23" i="1"/>
  <c r="G70" i="1"/>
  <c r="G63" i="1"/>
  <c r="G41" i="1"/>
  <c r="G66" i="1"/>
  <c r="G80" i="1"/>
  <c r="G64" i="1"/>
  <c r="G54" i="1"/>
  <c r="G68" i="1"/>
  <c r="G65" i="1"/>
  <c r="G20" i="1"/>
  <c r="G48" i="1"/>
  <c r="G11" i="1"/>
  <c r="G51" i="1"/>
  <c r="G81" i="1"/>
  <c r="G39" i="1"/>
  <c r="G72" i="1"/>
  <c r="G73" i="1"/>
  <c r="G59" i="1"/>
  <c r="G60" i="1"/>
  <c r="G49" i="1"/>
  <c r="G22" i="1"/>
  <c r="G74" i="1"/>
  <c r="G69" i="1"/>
  <c r="G55" i="1"/>
  <c r="G82" i="1"/>
  <c r="G71" i="1"/>
  <c r="G53" i="1"/>
  <c r="G79" i="1"/>
  <c r="G61" i="1"/>
  <c r="G38" i="1"/>
  <c r="G83" i="1"/>
  <c r="G27" i="1"/>
  <c r="G42" i="1"/>
  <c r="G75" i="1"/>
  <c r="G76" i="1"/>
  <c r="G50" i="1"/>
  <c r="G77" i="1"/>
  <c r="G24" i="1"/>
  <c r="G84" i="1"/>
  <c r="G13" i="1"/>
  <c r="G43" i="1"/>
  <c r="G14" i="1"/>
  <c r="G25" i="1"/>
  <c r="E86" i="1"/>
  <c r="G86" i="1"/>
</calcChain>
</file>

<file path=xl/sharedStrings.xml><?xml version="1.0" encoding="utf-8"?>
<sst xmlns="http://schemas.openxmlformats.org/spreadsheetml/2006/main" count="102" uniqueCount="99">
  <si>
    <t>Pallet #</t>
  </si>
  <si>
    <t xml:space="preserve">Item # </t>
  </si>
  <si>
    <t>Description</t>
  </si>
  <si>
    <t>Qty Case</t>
  </si>
  <si>
    <t>Retail</t>
  </si>
  <si>
    <t>Ext Retail</t>
  </si>
  <si>
    <t>Epic Chill Pillow Case Set</t>
  </si>
  <si>
    <t>10061DS</t>
  </si>
  <si>
    <t>32313DS</t>
  </si>
  <si>
    <t>Reversible Mattress Pad Twin</t>
  </si>
  <si>
    <t>Arctic White Cooling QN Pillow</t>
  </si>
  <si>
    <t>Pillow Standard QN Sensor Gel</t>
  </si>
  <si>
    <t>10" Sensor Pedic KG</t>
  </si>
  <si>
    <t>Vibe 12" Memory Foam Mattress Full</t>
  </si>
  <si>
    <t>BioPedic 8" Memory Foam QN</t>
  </si>
  <si>
    <t>Sensor Pedic 10" Memory Foam QN</t>
  </si>
  <si>
    <t>Wayfair 12" Memory Foam Full</t>
  </si>
  <si>
    <t>Wayfair 12" Gel Foam Mattress QN</t>
  </si>
  <si>
    <t>Wayfair 14" Gel Foam Mattress QN</t>
  </si>
  <si>
    <t>PO-004755</t>
  </si>
  <si>
    <t>BioPedic 8" Memory Foam Green Tea Infused QN</t>
  </si>
  <si>
    <t>SwissLux 12" Memory Foam Gel Infused Comfort KG</t>
  </si>
  <si>
    <t>Wayfair 6" Mattress Full</t>
  </si>
  <si>
    <t>Wayfair 10" Mattress Full</t>
  </si>
  <si>
    <t>SwissLux 12" Mattress Full</t>
  </si>
  <si>
    <t>8" NAP Queen Margaret KG</t>
  </si>
  <si>
    <t>NQ73841</t>
  </si>
  <si>
    <t>Therapedic Premier Contour Pillow</t>
  </si>
  <si>
    <t>17372DS</t>
  </si>
  <si>
    <t>1.5" Mattress Topper King</t>
  </si>
  <si>
    <t>16251DS</t>
  </si>
  <si>
    <t>Sensor Pedic Gel Foam Topper Full</t>
  </si>
  <si>
    <t>Macy's 3" Foam Topper Smart Zone KG</t>
  </si>
  <si>
    <t>76342DS</t>
  </si>
  <si>
    <t>Dropship Ultra Fresh Memory Foam Standard Pillow</t>
  </si>
  <si>
    <t>Ultra Comfort KG Pillow</t>
  </si>
  <si>
    <t>DS Cool Cotton Mattress Protector Twin</t>
  </si>
  <si>
    <t>Extreme Cool Pillow Jumbo Protector</t>
  </si>
  <si>
    <t>Reactex Polar Nights Mattress Protector Twin</t>
  </si>
  <si>
    <t>Reactex Polar Nights Mattress Protector Full</t>
  </si>
  <si>
    <t>Warming Mattress Pad Twin</t>
  </si>
  <si>
    <t>28013DS</t>
  </si>
  <si>
    <t>2 LBS Weighted Blanket &amp; Cover 48"X72"</t>
  </si>
  <si>
    <t>Epic Chill Cooling Mattress Pad Full</t>
  </si>
  <si>
    <t>CBD Mattress Protector KG</t>
  </si>
  <si>
    <t>Hardwood Oak Headboard QN</t>
  </si>
  <si>
    <t>2" Gel Swirl Memory Foam Topper KG</t>
  </si>
  <si>
    <t>Cool Fusion Firm Bed Pillow Jumbo</t>
  </si>
  <si>
    <t>SensorPedic 3" Grey Charcoal Swirl Topper KG</t>
  </si>
  <si>
    <t>Extreme Cool Pillow KG Protector</t>
  </si>
  <si>
    <t>11204DS</t>
  </si>
  <si>
    <t>Mini Bun Essential Mattress Protector</t>
  </si>
  <si>
    <t>2" Charcoal Swirl Grey Memory Foam Topper</t>
  </si>
  <si>
    <t>Epic Chill Cooling Mattress Pad TwinXL</t>
  </si>
  <si>
    <t>Extreme Cool Pillow Protector Jumbo</t>
  </si>
  <si>
    <t>Dream Smart Ultra Knit Mattress Protector QN</t>
  </si>
  <si>
    <t xml:space="preserve">Cool Fusion Standard Bed Pillow </t>
  </si>
  <si>
    <t>28014DS</t>
  </si>
  <si>
    <t xml:space="preserve">Weighted Blanket Removable Cover 48"x72" </t>
  </si>
  <si>
    <t>Wellness Vitamine E Standard Pillow</t>
  </si>
  <si>
    <t>Gel Swirl Vintillated Topper QN</t>
  </si>
  <si>
    <t>SensorPedic 3" Grey Charcoal Swirl Topper QN</t>
  </si>
  <si>
    <t>Dream SmartEssentials Pillow Protector Jumbo</t>
  </si>
  <si>
    <t xml:space="preserve"> 2" SensorPedic Advance Cool Transend Memory Topper Twin</t>
  </si>
  <si>
    <t>Gel Cool Gel Infused Pillow Standard SensorPedic</t>
  </si>
  <si>
    <t>SensorPedic Cool Coat Contour Standard Pillow</t>
  </si>
  <si>
    <t xml:space="preserve">Reatex Arctic Night Cooling Pad 30"x60" </t>
  </si>
  <si>
    <t xml:space="preserve">Vitamine E Pillow </t>
  </si>
  <si>
    <t>2" Charcoal Swirl Memory Foam KG</t>
  </si>
  <si>
    <t>LG Neck Pillow</t>
  </si>
  <si>
    <t>98025DS</t>
  </si>
  <si>
    <t>Cool Cotton Mattress Protector Cal KG</t>
  </si>
  <si>
    <t>Serta Arctic Triple Sheet Set Antique White Cal King</t>
  </si>
  <si>
    <t>Dream Smart Pillow Protector White</t>
  </si>
  <si>
    <t>Sensor Pedic CBD Mattress Protector Full</t>
  </si>
  <si>
    <t>Dropship Antimicrobial Comforter Twin</t>
  </si>
  <si>
    <t>Sensor Pedic Epic Chill Cooling Mattress Pad Twin</t>
  </si>
  <si>
    <t>SensorPedic Ice Cool Sheet Set Blue Full</t>
  </si>
  <si>
    <t>Qty Unit</t>
  </si>
  <si>
    <t>Serta  Arctic Triple Cool Sheet Set Antique White Cal King</t>
  </si>
  <si>
    <t>Serta Arctic Antique White Cal King</t>
  </si>
  <si>
    <t>Serta Arctic Mattress Pad</t>
  </si>
  <si>
    <t>Serta Arctic Birdseye Memory Foam</t>
  </si>
  <si>
    <t>Serta Arctic Cooling Mattress Pad Twin XL</t>
  </si>
  <si>
    <t>Arctic Nights SensorGel Fiber Pillow Gussetled QN</t>
  </si>
  <si>
    <t>Serta Arctic Bright White Sheet Set Cal King</t>
  </si>
  <si>
    <t>Serta Arctic Antique Sheet Set White Full</t>
  </si>
  <si>
    <t>Sertal Bright White Sheet Set Full</t>
  </si>
  <si>
    <t>Serta Arctic Antique White Sheet Set Twin XL</t>
  </si>
  <si>
    <t xml:space="preserve">Serta Arctic Antique White Sheet Set Twin </t>
  </si>
  <si>
    <t>Ice Cool Blue 3 PC 400TC Sheet Set Kg</t>
  </si>
  <si>
    <t>Ice Cool Blue 3 PC 400TC Sheet Set Cal Kg</t>
  </si>
  <si>
    <t>Ice Cool Creme 3 PC 400TC Sheet Set Cal Kg</t>
  </si>
  <si>
    <t>Ice Cool Grey 3 PC 400TC Sheet Set Cal Full</t>
  </si>
  <si>
    <t>Ice Cool Grey 3 PC 400TC Sheet Set Twin</t>
  </si>
  <si>
    <t>Ice Cool Blue 3 PC 400TC Sheet Set Twin</t>
  </si>
  <si>
    <t>Ice Cool White 3 PC 400TC Sheet Set Twin</t>
  </si>
  <si>
    <t>Dream Smart Mattress Protector Cal King</t>
  </si>
  <si>
    <t>Serta Arctic White Sheet Set Twin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</si>
</sst>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sz val="12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3" fillId="2" borderId="0" xfId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selection activeCell="P30" sqref="P30"/>
    </sheetView>
  </sheetViews>
  <sheetFormatPr defaultColWidth="8.75" defaultRowHeight="14.25"/>
  <cols>
    <col min="1" max="1" width="8.75" style="1"/>
    <col min="2" max="2" width="11.625" style="1" customWidth="1"/>
    <col min="3" max="3" width="50.125" style="1" bestFit="1" customWidth="1"/>
    <col min="4" max="4" width="10.375" style="1" customWidth="1"/>
    <col min="5" max="5" width="9.375" style="1" customWidth="1"/>
    <col min="6" max="6" width="9" style="2" bestFit="1" customWidth="1"/>
    <col min="7" max="7" width="16.125" style="2" customWidth="1"/>
    <col min="8" max="16384" width="8.75" style="1"/>
  </cols>
  <sheetData>
    <row r="1" spans="1:7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78</v>
      </c>
      <c r="F1" s="6" t="s">
        <v>4</v>
      </c>
      <c r="G1" s="6" t="s">
        <v>5</v>
      </c>
    </row>
    <row r="2" spans="1:7">
      <c r="C2" s="1" t="s">
        <v>23</v>
      </c>
      <c r="D2" s="1">
        <v>1</v>
      </c>
      <c r="E2" s="1">
        <v>1</v>
      </c>
      <c r="F2" s="2">
        <v>549.99</v>
      </c>
      <c r="G2" s="2">
        <f t="shared" ref="G2:G33" si="0">F2*E2</f>
        <v>549.99</v>
      </c>
    </row>
    <row r="3" spans="1:7">
      <c r="A3" s="1">
        <v>13</v>
      </c>
      <c r="C3" s="1" t="s">
        <v>13</v>
      </c>
      <c r="D3" s="1">
        <v>3</v>
      </c>
      <c r="E3" s="1">
        <v>3</v>
      </c>
      <c r="F3" s="2">
        <v>539.99</v>
      </c>
      <c r="G3" s="2">
        <f t="shared" si="0"/>
        <v>1619.97</v>
      </c>
    </row>
    <row r="4" spans="1:7">
      <c r="B4" s="1">
        <v>40204</v>
      </c>
      <c r="C4" s="1" t="s">
        <v>12</v>
      </c>
      <c r="D4" s="1">
        <v>6</v>
      </c>
      <c r="E4" s="1">
        <v>6</v>
      </c>
      <c r="F4" s="2">
        <v>499.99</v>
      </c>
      <c r="G4" s="2">
        <f t="shared" si="0"/>
        <v>2999.94</v>
      </c>
    </row>
    <row r="5" spans="1:7">
      <c r="A5" s="1">
        <v>15</v>
      </c>
      <c r="B5" s="1" t="s">
        <v>19</v>
      </c>
      <c r="C5" s="1" t="s">
        <v>18</v>
      </c>
      <c r="D5" s="1">
        <v>3</v>
      </c>
      <c r="E5" s="1">
        <v>3</v>
      </c>
      <c r="F5" s="2">
        <v>469.99</v>
      </c>
      <c r="G5" s="2">
        <f t="shared" si="0"/>
        <v>1409.97</v>
      </c>
    </row>
    <row r="6" spans="1:7">
      <c r="A6" s="1">
        <v>14</v>
      </c>
      <c r="C6" s="1" t="s">
        <v>16</v>
      </c>
      <c r="D6" s="1">
        <v>3</v>
      </c>
      <c r="E6" s="1">
        <v>3</v>
      </c>
      <c r="F6" s="2">
        <v>329.99</v>
      </c>
      <c r="G6" s="2">
        <f t="shared" si="0"/>
        <v>989.97</v>
      </c>
    </row>
    <row r="7" spans="1:7">
      <c r="C7" s="1" t="s">
        <v>17</v>
      </c>
      <c r="D7" s="1">
        <v>3</v>
      </c>
      <c r="E7" s="1">
        <v>3</v>
      </c>
      <c r="F7" s="2">
        <v>329.99</v>
      </c>
      <c r="G7" s="2">
        <f t="shared" si="0"/>
        <v>989.97</v>
      </c>
    </row>
    <row r="8" spans="1:7">
      <c r="A8" s="1">
        <v>16</v>
      </c>
      <c r="B8" s="1">
        <v>40214</v>
      </c>
      <c r="C8" s="1" t="s">
        <v>21</v>
      </c>
      <c r="D8" s="1">
        <v>2</v>
      </c>
      <c r="E8" s="1">
        <v>2</v>
      </c>
      <c r="F8" s="2">
        <v>299.99</v>
      </c>
      <c r="G8" s="2">
        <f t="shared" si="0"/>
        <v>599.98</v>
      </c>
    </row>
    <row r="9" spans="1:7">
      <c r="C9" s="1" t="s">
        <v>22</v>
      </c>
      <c r="D9" s="1">
        <v>1</v>
      </c>
      <c r="E9" s="1">
        <v>1</v>
      </c>
      <c r="F9" s="2">
        <v>299.99</v>
      </c>
      <c r="G9" s="2">
        <f t="shared" si="0"/>
        <v>299.99</v>
      </c>
    </row>
    <row r="10" spans="1:7">
      <c r="C10" s="1" t="s">
        <v>15</v>
      </c>
      <c r="D10" s="1">
        <v>3</v>
      </c>
      <c r="E10" s="1">
        <v>3</v>
      </c>
      <c r="F10" s="2">
        <v>291.99</v>
      </c>
      <c r="G10" s="2">
        <f t="shared" si="0"/>
        <v>875.97</v>
      </c>
    </row>
    <row r="11" spans="1:7">
      <c r="A11" s="1">
        <v>22</v>
      </c>
      <c r="B11" s="1">
        <v>48123</v>
      </c>
      <c r="C11" s="1" t="s">
        <v>45</v>
      </c>
      <c r="D11" s="1">
        <v>10</v>
      </c>
      <c r="E11" s="1">
        <v>10</v>
      </c>
      <c r="F11" s="2">
        <v>289.99</v>
      </c>
      <c r="G11" s="2">
        <f t="shared" si="0"/>
        <v>2899.9</v>
      </c>
    </row>
    <row r="12" spans="1:7">
      <c r="A12" s="1">
        <v>17</v>
      </c>
      <c r="B12" s="1" t="s">
        <v>26</v>
      </c>
      <c r="C12" s="1" t="s">
        <v>25</v>
      </c>
      <c r="D12" s="1">
        <v>7</v>
      </c>
      <c r="E12" s="1">
        <v>7</v>
      </c>
      <c r="F12" s="2">
        <v>259</v>
      </c>
      <c r="G12" s="2">
        <f t="shared" si="0"/>
        <v>1813</v>
      </c>
    </row>
    <row r="13" spans="1:7">
      <c r="B13" s="1">
        <v>11030</v>
      </c>
      <c r="C13" s="1" t="s">
        <v>79</v>
      </c>
      <c r="D13" s="1">
        <v>1</v>
      </c>
      <c r="E13" s="1">
        <v>2</v>
      </c>
      <c r="F13" s="2">
        <v>229.99</v>
      </c>
      <c r="G13" s="2">
        <f t="shared" si="0"/>
        <v>459.98</v>
      </c>
    </row>
    <row r="14" spans="1:7">
      <c r="B14" s="1">
        <v>11030</v>
      </c>
      <c r="C14" s="1" t="s">
        <v>72</v>
      </c>
      <c r="D14" s="1">
        <v>1</v>
      </c>
      <c r="E14" s="1">
        <v>2</v>
      </c>
      <c r="F14" s="2">
        <v>229</v>
      </c>
      <c r="G14" s="2">
        <f t="shared" si="0"/>
        <v>458</v>
      </c>
    </row>
    <row r="15" spans="1:7">
      <c r="A15" s="1">
        <v>4</v>
      </c>
      <c r="B15" s="1">
        <v>11024</v>
      </c>
      <c r="C15" s="1" t="s">
        <v>85</v>
      </c>
      <c r="D15" s="1">
        <v>48</v>
      </c>
      <c r="E15" s="1">
        <v>96</v>
      </c>
      <c r="F15" s="2">
        <v>223.99</v>
      </c>
      <c r="G15" s="2">
        <f t="shared" si="0"/>
        <v>21503.040000000001</v>
      </c>
    </row>
    <row r="16" spans="1:7">
      <c r="A16" s="1">
        <v>5</v>
      </c>
      <c r="B16" s="1">
        <v>11024</v>
      </c>
      <c r="C16" s="1" t="s">
        <v>85</v>
      </c>
      <c r="D16" s="1">
        <v>65</v>
      </c>
      <c r="E16" s="1">
        <v>130</v>
      </c>
      <c r="F16" s="2">
        <v>223.99</v>
      </c>
      <c r="G16" s="2">
        <f t="shared" si="0"/>
        <v>29118.7</v>
      </c>
    </row>
    <row r="17" spans="1:7">
      <c r="A17" s="1">
        <v>6</v>
      </c>
      <c r="B17" s="1">
        <v>11030</v>
      </c>
      <c r="C17" s="1" t="s">
        <v>80</v>
      </c>
      <c r="D17" s="1">
        <v>48</v>
      </c>
      <c r="E17" s="1">
        <v>96</v>
      </c>
      <c r="F17" s="2">
        <v>223.99</v>
      </c>
      <c r="G17" s="2">
        <f t="shared" si="0"/>
        <v>21503.040000000001</v>
      </c>
    </row>
    <row r="18" spans="1:7">
      <c r="C18" s="1" t="s">
        <v>14</v>
      </c>
      <c r="D18" s="1">
        <v>3</v>
      </c>
      <c r="E18" s="1">
        <v>3</v>
      </c>
      <c r="F18" s="2">
        <v>219.99</v>
      </c>
      <c r="G18" s="2">
        <f t="shared" si="0"/>
        <v>659.97</v>
      </c>
    </row>
    <row r="19" spans="1:7">
      <c r="B19" s="1">
        <v>40193</v>
      </c>
      <c r="C19" s="1" t="s">
        <v>20</v>
      </c>
      <c r="D19" s="1">
        <v>6</v>
      </c>
      <c r="E19" s="1">
        <v>6</v>
      </c>
      <c r="F19" s="2">
        <v>210.99</v>
      </c>
      <c r="G19" s="2">
        <f t="shared" si="0"/>
        <v>1265.94</v>
      </c>
    </row>
    <row r="20" spans="1:7">
      <c r="B20" s="1">
        <v>18112</v>
      </c>
      <c r="C20" s="1" t="s">
        <v>43</v>
      </c>
      <c r="D20" s="1">
        <v>1</v>
      </c>
      <c r="E20" s="1">
        <v>2</v>
      </c>
      <c r="F20" s="2">
        <v>201</v>
      </c>
      <c r="G20" s="2">
        <f t="shared" si="0"/>
        <v>402</v>
      </c>
    </row>
    <row r="21" spans="1:7">
      <c r="C21" s="1" t="s">
        <v>24</v>
      </c>
      <c r="D21" s="1">
        <v>1</v>
      </c>
      <c r="E21" s="1">
        <v>1</v>
      </c>
      <c r="F21" s="2">
        <v>199.99</v>
      </c>
      <c r="G21" s="2">
        <f t="shared" si="0"/>
        <v>199.99</v>
      </c>
    </row>
    <row r="22" spans="1:7">
      <c r="A22" s="1">
        <v>24</v>
      </c>
      <c r="B22" s="1">
        <v>18116</v>
      </c>
      <c r="C22" s="1" t="s">
        <v>53</v>
      </c>
      <c r="D22" s="1">
        <v>3</v>
      </c>
      <c r="E22" s="1">
        <v>9</v>
      </c>
      <c r="F22" s="2">
        <v>199.99</v>
      </c>
      <c r="G22" s="2">
        <f t="shared" si="0"/>
        <v>1799.91</v>
      </c>
    </row>
    <row r="23" spans="1:7">
      <c r="B23" s="1">
        <v>61534</v>
      </c>
      <c r="C23" s="1" t="s">
        <v>32</v>
      </c>
      <c r="D23" s="1">
        <v>1</v>
      </c>
      <c r="E23" s="1">
        <v>1</v>
      </c>
      <c r="F23" s="2">
        <v>198</v>
      </c>
      <c r="G23" s="2">
        <f t="shared" si="0"/>
        <v>198</v>
      </c>
    </row>
    <row r="24" spans="1:7">
      <c r="C24" s="1" t="s">
        <v>68</v>
      </c>
      <c r="D24" s="1">
        <v>1</v>
      </c>
      <c r="E24" s="1">
        <v>1</v>
      </c>
      <c r="F24" s="2">
        <v>179.99</v>
      </c>
      <c r="G24" s="2">
        <f t="shared" si="0"/>
        <v>179.99</v>
      </c>
    </row>
    <row r="25" spans="1:7">
      <c r="A25" s="1">
        <v>1</v>
      </c>
      <c r="B25" s="1">
        <v>11027</v>
      </c>
      <c r="C25" s="1" t="s">
        <v>86</v>
      </c>
      <c r="D25" s="1">
        <v>78</v>
      </c>
      <c r="E25" s="1">
        <v>156</v>
      </c>
      <c r="F25" s="2">
        <v>178.99</v>
      </c>
      <c r="G25" s="2">
        <f t="shared" si="0"/>
        <v>27922.440000000002</v>
      </c>
    </row>
    <row r="26" spans="1:7">
      <c r="A26" s="1">
        <v>3</v>
      </c>
      <c r="B26" s="1">
        <v>11021</v>
      </c>
      <c r="C26" s="1" t="s">
        <v>87</v>
      </c>
      <c r="D26" s="1">
        <v>112</v>
      </c>
      <c r="E26" s="1">
        <v>224</v>
      </c>
      <c r="F26" s="2">
        <v>178.99</v>
      </c>
      <c r="G26" s="2">
        <f t="shared" si="0"/>
        <v>40093.760000000002</v>
      </c>
    </row>
    <row r="27" spans="1:7">
      <c r="B27" s="1">
        <v>10211</v>
      </c>
      <c r="C27" s="1" t="s">
        <v>81</v>
      </c>
      <c r="D27" s="1">
        <v>1</v>
      </c>
      <c r="E27" s="1">
        <v>1</v>
      </c>
      <c r="F27" s="2">
        <v>169</v>
      </c>
      <c r="G27" s="2">
        <f t="shared" si="0"/>
        <v>169</v>
      </c>
    </row>
    <row r="28" spans="1:7">
      <c r="A28" s="1">
        <v>18</v>
      </c>
      <c r="B28" s="1">
        <v>70164</v>
      </c>
      <c r="C28" s="1" t="s">
        <v>82</v>
      </c>
      <c r="D28" s="1">
        <v>2</v>
      </c>
      <c r="E28" s="1">
        <v>8</v>
      </c>
      <c r="F28" s="2">
        <v>149.99</v>
      </c>
      <c r="G28" s="2">
        <f t="shared" si="0"/>
        <v>1199.92</v>
      </c>
    </row>
    <row r="29" spans="1:7">
      <c r="B29" s="1">
        <v>80544</v>
      </c>
      <c r="C29" s="1" t="s">
        <v>31</v>
      </c>
      <c r="D29" s="1">
        <v>5</v>
      </c>
      <c r="E29" s="1">
        <v>5</v>
      </c>
      <c r="F29" s="2">
        <v>149.99</v>
      </c>
      <c r="G29" s="2">
        <f t="shared" si="0"/>
        <v>749.95</v>
      </c>
    </row>
    <row r="30" spans="1:7">
      <c r="A30" s="1">
        <v>7</v>
      </c>
      <c r="B30" s="1">
        <v>11025</v>
      </c>
      <c r="C30" s="1" t="s">
        <v>98</v>
      </c>
      <c r="D30" s="1">
        <v>80</v>
      </c>
      <c r="E30" s="1">
        <v>160</v>
      </c>
      <c r="F30" s="2">
        <v>148.99</v>
      </c>
      <c r="G30" s="2">
        <f t="shared" si="0"/>
        <v>23838.400000000001</v>
      </c>
    </row>
    <row r="31" spans="1:7">
      <c r="A31" s="1">
        <v>8</v>
      </c>
      <c r="B31" s="1">
        <v>11025</v>
      </c>
      <c r="C31" s="1" t="s">
        <v>98</v>
      </c>
      <c r="D31" s="1">
        <v>80</v>
      </c>
      <c r="E31" s="1">
        <v>160</v>
      </c>
      <c r="F31" s="2">
        <v>148.99</v>
      </c>
      <c r="G31" s="2">
        <f t="shared" si="0"/>
        <v>23838.400000000001</v>
      </c>
    </row>
    <row r="32" spans="1:7">
      <c r="A32" s="1">
        <v>2</v>
      </c>
      <c r="B32" s="1">
        <v>11031</v>
      </c>
      <c r="C32" s="1" t="s">
        <v>88</v>
      </c>
      <c r="D32" s="1">
        <v>80</v>
      </c>
      <c r="E32" s="1">
        <v>160</v>
      </c>
      <c r="F32" s="2">
        <v>148.99</v>
      </c>
      <c r="G32" s="2">
        <f t="shared" si="0"/>
        <v>23838.400000000001</v>
      </c>
    </row>
    <row r="33" spans="1:7">
      <c r="A33" s="1">
        <v>9</v>
      </c>
      <c r="B33" s="1">
        <v>11026</v>
      </c>
      <c r="C33" s="1" t="s">
        <v>89</v>
      </c>
      <c r="D33" s="1">
        <v>50</v>
      </c>
      <c r="E33" s="1">
        <v>100</v>
      </c>
      <c r="F33" s="2">
        <v>148.99</v>
      </c>
      <c r="G33" s="2">
        <f t="shared" si="0"/>
        <v>14899</v>
      </c>
    </row>
    <row r="34" spans="1:7">
      <c r="A34" s="1">
        <v>10</v>
      </c>
      <c r="B34" s="1">
        <v>16968</v>
      </c>
      <c r="C34" s="1" t="s">
        <v>97</v>
      </c>
      <c r="D34" s="1">
        <v>64</v>
      </c>
      <c r="E34" s="1">
        <v>256</v>
      </c>
      <c r="F34" s="2">
        <v>148.99</v>
      </c>
      <c r="G34" s="2">
        <f t="shared" ref="G34:G65" si="1">F34*E34</f>
        <v>38141.440000000002</v>
      </c>
    </row>
    <row r="35" spans="1:7">
      <c r="A35" s="1">
        <v>11</v>
      </c>
      <c r="B35" s="1">
        <v>10342</v>
      </c>
      <c r="C35" s="1" t="s">
        <v>90</v>
      </c>
      <c r="D35" s="1">
        <v>31</v>
      </c>
      <c r="E35" s="1">
        <v>62</v>
      </c>
      <c r="F35" s="2">
        <v>123.99</v>
      </c>
      <c r="G35" s="2">
        <f t="shared" si="1"/>
        <v>7687.38</v>
      </c>
    </row>
    <row r="36" spans="1:7">
      <c r="B36" s="1">
        <v>10343</v>
      </c>
      <c r="C36" s="1" t="s">
        <v>91</v>
      </c>
      <c r="D36" s="1">
        <v>10</v>
      </c>
      <c r="E36" s="1">
        <v>20</v>
      </c>
      <c r="F36" s="2">
        <v>123.99</v>
      </c>
      <c r="G36" s="2">
        <f t="shared" si="1"/>
        <v>2479.7999999999997</v>
      </c>
    </row>
    <row r="37" spans="1:7">
      <c r="B37" s="1">
        <v>10322</v>
      </c>
      <c r="C37" s="1" t="s">
        <v>92</v>
      </c>
      <c r="D37" s="1">
        <v>10</v>
      </c>
      <c r="E37" s="1">
        <v>20</v>
      </c>
      <c r="F37" s="2">
        <v>123.99</v>
      </c>
      <c r="G37" s="2">
        <f t="shared" si="1"/>
        <v>2479.7999999999997</v>
      </c>
    </row>
    <row r="38" spans="1:7">
      <c r="B38" s="1">
        <v>81056</v>
      </c>
      <c r="C38" s="1" t="s">
        <v>61</v>
      </c>
      <c r="D38" s="1">
        <v>1</v>
      </c>
      <c r="E38" s="1">
        <v>1</v>
      </c>
      <c r="F38" s="2">
        <v>119.99</v>
      </c>
      <c r="G38" s="2">
        <f t="shared" si="1"/>
        <v>119.99</v>
      </c>
    </row>
    <row r="39" spans="1:7">
      <c r="A39" s="1">
        <v>23</v>
      </c>
      <c r="B39" s="1">
        <v>61059</v>
      </c>
      <c r="C39" s="1" t="s">
        <v>48</v>
      </c>
      <c r="D39" s="1">
        <v>1</v>
      </c>
      <c r="E39" s="1">
        <v>1</v>
      </c>
      <c r="F39" s="2">
        <v>109.99</v>
      </c>
      <c r="G39" s="2">
        <f t="shared" si="1"/>
        <v>109.99</v>
      </c>
    </row>
    <row r="40" spans="1:7">
      <c r="A40" s="1">
        <v>19</v>
      </c>
      <c r="B40" s="1" t="s">
        <v>30</v>
      </c>
      <c r="C40" s="1" t="s">
        <v>75</v>
      </c>
      <c r="D40" s="1">
        <v>13</v>
      </c>
      <c r="E40" s="1">
        <v>13</v>
      </c>
      <c r="F40" s="2">
        <v>109</v>
      </c>
      <c r="G40" s="2">
        <f t="shared" si="1"/>
        <v>1417</v>
      </c>
    </row>
    <row r="41" spans="1:7">
      <c r="B41" s="1">
        <v>18111</v>
      </c>
      <c r="C41" s="1" t="s">
        <v>76</v>
      </c>
      <c r="D41" s="1">
        <v>11</v>
      </c>
      <c r="E41" s="1">
        <v>22</v>
      </c>
      <c r="F41" s="2">
        <v>109</v>
      </c>
      <c r="G41" s="2">
        <f t="shared" si="1"/>
        <v>2398</v>
      </c>
    </row>
    <row r="42" spans="1:7">
      <c r="B42" s="1">
        <v>81131</v>
      </c>
      <c r="C42" s="1" t="s">
        <v>63</v>
      </c>
      <c r="D42" s="1">
        <v>2</v>
      </c>
      <c r="E42" s="1">
        <v>2</v>
      </c>
      <c r="F42" s="2">
        <v>109</v>
      </c>
      <c r="G42" s="2">
        <f t="shared" si="1"/>
        <v>218</v>
      </c>
    </row>
    <row r="43" spans="1:7">
      <c r="B43" s="1" t="s">
        <v>70</v>
      </c>
      <c r="C43" s="1" t="s">
        <v>71</v>
      </c>
      <c r="D43" s="1">
        <v>1</v>
      </c>
      <c r="E43" s="1">
        <v>6</v>
      </c>
      <c r="F43" s="2">
        <v>109</v>
      </c>
      <c r="G43" s="2">
        <f t="shared" si="1"/>
        <v>654</v>
      </c>
    </row>
    <row r="44" spans="1:7">
      <c r="B44" s="1">
        <v>10332</v>
      </c>
      <c r="C44" s="1" t="s">
        <v>94</v>
      </c>
      <c r="D44" s="1">
        <v>14</v>
      </c>
      <c r="E44" s="1">
        <v>56</v>
      </c>
      <c r="F44" s="2">
        <v>99.99</v>
      </c>
      <c r="G44" s="2">
        <f t="shared" si="1"/>
        <v>5599.44</v>
      </c>
    </row>
    <row r="45" spans="1:7">
      <c r="B45" s="1">
        <v>10325</v>
      </c>
      <c r="C45" s="1" t="s">
        <v>95</v>
      </c>
      <c r="D45" s="1">
        <v>16</v>
      </c>
      <c r="E45" s="1">
        <v>32</v>
      </c>
      <c r="F45" s="2">
        <v>99.99</v>
      </c>
      <c r="G45" s="2">
        <f t="shared" si="1"/>
        <v>3199.68</v>
      </c>
    </row>
    <row r="46" spans="1:7">
      <c r="B46" s="1">
        <v>10311</v>
      </c>
      <c r="C46" s="1" t="s">
        <v>96</v>
      </c>
      <c r="D46" s="1">
        <v>10</v>
      </c>
      <c r="E46" s="1">
        <v>20</v>
      </c>
      <c r="F46" s="2">
        <v>99.99</v>
      </c>
      <c r="G46" s="2">
        <f t="shared" si="1"/>
        <v>1999.8</v>
      </c>
    </row>
    <row r="47" spans="1:7">
      <c r="A47" s="1">
        <v>12</v>
      </c>
      <c r="B47" s="1" t="s">
        <v>7</v>
      </c>
      <c r="C47" s="1" t="s">
        <v>9</v>
      </c>
      <c r="D47" s="1">
        <v>2</v>
      </c>
      <c r="E47" s="1">
        <v>2</v>
      </c>
      <c r="F47" s="2">
        <v>99.99</v>
      </c>
      <c r="G47" s="2">
        <f t="shared" si="1"/>
        <v>199.98</v>
      </c>
    </row>
    <row r="48" spans="1:7">
      <c r="B48" s="1">
        <v>17374</v>
      </c>
      <c r="C48" s="1" t="s">
        <v>44</v>
      </c>
      <c r="D48" s="1">
        <v>1</v>
      </c>
      <c r="E48" s="1">
        <v>4</v>
      </c>
      <c r="F48" s="2">
        <v>99.99</v>
      </c>
      <c r="G48" s="2">
        <f t="shared" si="1"/>
        <v>399.96</v>
      </c>
    </row>
    <row r="49" spans="1:7">
      <c r="B49" s="1">
        <v>61050</v>
      </c>
      <c r="C49" s="1" t="s">
        <v>52</v>
      </c>
      <c r="D49" s="1">
        <v>1</v>
      </c>
      <c r="E49" s="1">
        <v>1</v>
      </c>
      <c r="F49" s="2">
        <v>99.99</v>
      </c>
      <c r="G49" s="2">
        <f t="shared" si="1"/>
        <v>99.99</v>
      </c>
    </row>
    <row r="50" spans="1:7">
      <c r="B50" s="1">
        <v>19417</v>
      </c>
      <c r="C50" s="1" t="s">
        <v>66</v>
      </c>
      <c r="D50" s="1">
        <v>2</v>
      </c>
      <c r="E50" s="1">
        <v>4</v>
      </c>
      <c r="F50" s="2">
        <v>99.99</v>
      </c>
      <c r="G50" s="2">
        <f t="shared" si="1"/>
        <v>399.96</v>
      </c>
    </row>
    <row r="51" spans="1:7">
      <c r="B51" s="1">
        <v>81053</v>
      </c>
      <c r="C51" s="1" t="s">
        <v>46</v>
      </c>
      <c r="D51" s="1">
        <v>2</v>
      </c>
      <c r="E51" s="1">
        <v>2</v>
      </c>
      <c r="F51" s="2">
        <v>94.99</v>
      </c>
      <c r="G51" s="2">
        <f t="shared" si="1"/>
        <v>189.98</v>
      </c>
    </row>
    <row r="52" spans="1:7">
      <c r="B52" s="1">
        <v>10333</v>
      </c>
      <c r="C52" s="1" t="s">
        <v>93</v>
      </c>
      <c r="D52" s="1">
        <v>2</v>
      </c>
      <c r="E52" s="1">
        <v>4</v>
      </c>
      <c r="F52" s="2">
        <v>89.69</v>
      </c>
      <c r="G52" s="2">
        <f t="shared" si="1"/>
        <v>358.76</v>
      </c>
    </row>
    <row r="53" spans="1:7">
      <c r="B53" s="1">
        <v>10340</v>
      </c>
      <c r="C53" s="1" t="s">
        <v>77</v>
      </c>
      <c r="D53" s="1">
        <v>1</v>
      </c>
      <c r="E53" s="1">
        <v>4</v>
      </c>
      <c r="F53" s="2">
        <v>83</v>
      </c>
      <c r="G53" s="2">
        <f t="shared" si="1"/>
        <v>332</v>
      </c>
    </row>
    <row r="54" spans="1:7">
      <c r="B54" s="1">
        <v>11012</v>
      </c>
      <c r="C54" s="1" t="s">
        <v>39</v>
      </c>
      <c r="D54" s="1">
        <v>1</v>
      </c>
      <c r="E54" s="1">
        <v>2</v>
      </c>
      <c r="F54" s="2">
        <v>79.989999999999995</v>
      </c>
      <c r="G54" s="2">
        <f t="shared" si="1"/>
        <v>159.97999999999999</v>
      </c>
    </row>
    <row r="55" spans="1:7">
      <c r="B55" s="1">
        <v>19104</v>
      </c>
      <c r="C55" s="1" t="s">
        <v>55</v>
      </c>
      <c r="D55" s="1">
        <v>1</v>
      </c>
      <c r="E55" s="1">
        <v>6</v>
      </c>
      <c r="F55" s="2">
        <v>79.989999999999995</v>
      </c>
      <c r="G55" s="2">
        <f t="shared" si="1"/>
        <v>479.93999999999994</v>
      </c>
    </row>
    <row r="56" spans="1:7">
      <c r="B56" s="1">
        <v>70190</v>
      </c>
      <c r="C56" s="1" t="s">
        <v>27</v>
      </c>
      <c r="D56" s="1">
        <v>1</v>
      </c>
      <c r="E56" s="1">
        <v>10</v>
      </c>
      <c r="F56" s="2">
        <v>79</v>
      </c>
      <c r="G56" s="2">
        <f t="shared" si="1"/>
        <v>790</v>
      </c>
    </row>
    <row r="57" spans="1:7">
      <c r="B57" s="1">
        <v>80997</v>
      </c>
      <c r="C57" s="1" t="s">
        <v>29</v>
      </c>
      <c r="D57" s="1">
        <v>2</v>
      </c>
      <c r="E57" s="1">
        <v>2</v>
      </c>
      <c r="F57" s="2">
        <v>79</v>
      </c>
      <c r="G57" s="2">
        <f t="shared" si="1"/>
        <v>158</v>
      </c>
    </row>
    <row r="58" spans="1:7">
      <c r="B58" s="1" t="s">
        <v>8</v>
      </c>
      <c r="C58" s="1" t="s">
        <v>10</v>
      </c>
      <c r="D58" s="1">
        <v>4</v>
      </c>
      <c r="E58" s="1">
        <v>4</v>
      </c>
      <c r="F58" s="2">
        <v>74.989999999999995</v>
      </c>
      <c r="G58" s="2">
        <f t="shared" si="1"/>
        <v>299.95999999999998</v>
      </c>
    </row>
    <row r="59" spans="1:7">
      <c r="B59" s="1" t="s">
        <v>50</v>
      </c>
      <c r="C59" s="1" t="s">
        <v>83</v>
      </c>
      <c r="D59" s="1">
        <v>1</v>
      </c>
      <c r="E59" s="1">
        <v>1</v>
      </c>
      <c r="F59" s="2">
        <v>74.989999999999995</v>
      </c>
      <c r="G59" s="2">
        <f t="shared" si="1"/>
        <v>74.989999999999995</v>
      </c>
    </row>
    <row r="60" spans="1:7">
      <c r="B60" s="1">
        <v>16947</v>
      </c>
      <c r="C60" s="1" t="s">
        <v>51</v>
      </c>
      <c r="D60" s="1">
        <v>1</v>
      </c>
      <c r="E60" s="1">
        <v>4</v>
      </c>
      <c r="F60" s="2">
        <v>69.989999999999995</v>
      </c>
      <c r="G60" s="2">
        <f t="shared" si="1"/>
        <v>279.95999999999998</v>
      </c>
    </row>
    <row r="61" spans="1:7">
      <c r="B61" s="1">
        <v>81052</v>
      </c>
      <c r="C61" s="1" t="s">
        <v>60</v>
      </c>
      <c r="D61" s="1">
        <v>1</v>
      </c>
      <c r="E61" s="1">
        <v>1</v>
      </c>
      <c r="F61" s="2">
        <v>69.989999999999995</v>
      </c>
      <c r="G61" s="2">
        <f t="shared" si="1"/>
        <v>69.989999999999995</v>
      </c>
    </row>
    <row r="62" spans="1:7">
      <c r="B62" s="1" t="s">
        <v>28</v>
      </c>
      <c r="C62" s="1" t="s">
        <v>74</v>
      </c>
      <c r="D62" s="1">
        <v>9</v>
      </c>
      <c r="E62" s="1">
        <v>54</v>
      </c>
      <c r="F62" s="2">
        <v>60</v>
      </c>
      <c r="G62" s="2">
        <f t="shared" si="1"/>
        <v>3240</v>
      </c>
    </row>
    <row r="63" spans="1:7">
      <c r="A63" s="1">
        <v>20</v>
      </c>
      <c r="B63" s="1">
        <v>62251</v>
      </c>
      <c r="C63" s="1" t="s">
        <v>35</v>
      </c>
      <c r="D63" s="1">
        <v>2</v>
      </c>
      <c r="E63" s="1">
        <v>8</v>
      </c>
      <c r="F63" s="2">
        <v>59.99</v>
      </c>
      <c r="G63" s="2">
        <f t="shared" si="1"/>
        <v>479.92</v>
      </c>
    </row>
    <row r="64" spans="1:7">
      <c r="B64" s="1">
        <v>11011</v>
      </c>
      <c r="C64" s="1" t="s">
        <v>38</v>
      </c>
      <c r="D64" s="1">
        <v>1</v>
      </c>
      <c r="E64" s="1">
        <v>2</v>
      </c>
      <c r="F64" s="2">
        <v>59.99</v>
      </c>
      <c r="G64" s="2">
        <f t="shared" si="1"/>
        <v>119.98</v>
      </c>
    </row>
    <row r="65" spans="1:7">
      <c r="B65" s="1" t="s">
        <v>41</v>
      </c>
      <c r="C65" s="1" t="s">
        <v>42</v>
      </c>
      <c r="D65" s="1">
        <v>6</v>
      </c>
      <c r="E65" s="1">
        <v>12</v>
      </c>
      <c r="F65" s="2">
        <v>59.99</v>
      </c>
      <c r="G65" s="2">
        <f t="shared" si="1"/>
        <v>719.88</v>
      </c>
    </row>
    <row r="66" spans="1:7">
      <c r="B66" s="1">
        <v>16982</v>
      </c>
      <c r="C66" s="1" t="s">
        <v>36</v>
      </c>
      <c r="D66" s="1">
        <v>2</v>
      </c>
      <c r="E66" s="1">
        <v>8</v>
      </c>
      <c r="F66" s="2">
        <v>54.99</v>
      </c>
      <c r="G66" s="2">
        <f t="shared" ref="G66:G85" si="2">F66*E66</f>
        <v>439.92</v>
      </c>
    </row>
    <row r="67" spans="1:7">
      <c r="B67" s="1">
        <v>94362</v>
      </c>
      <c r="C67" s="1" t="s">
        <v>11</v>
      </c>
      <c r="D67" s="1">
        <v>3</v>
      </c>
      <c r="E67" s="1">
        <v>3</v>
      </c>
      <c r="F67" s="2">
        <v>49.99</v>
      </c>
      <c r="G67" s="2">
        <f t="shared" si="2"/>
        <v>149.97</v>
      </c>
    </row>
    <row r="68" spans="1:7">
      <c r="A68" s="1">
        <v>21</v>
      </c>
      <c r="B68" s="1">
        <v>17221</v>
      </c>
      <c r="C68" s="1" t="s">
        <v>40</v>
      </c>
      <c r="D68" s="1">
        <v>15</v>
      </c>
      <c r="E68" s="1">
        <v>15</v>
      </c>
      <c r="F68" s="2">
        <v>49.99</v>
      </c>
      <c r="G68" s="2">
        <f t="shared" si="2"/>
        <v>749.85</v>
      </c>
    </row>
    <row r="69" spans="1:7">
      <c r="B69" s="1">
        <v>17221</v>
      </c>
      <c r="C69" s="1" t="s">
        <v>40</v>
      </c>
      <c r="D69" s="1">
        <v>6</v>
      </c>
      <c r="E69" s="1">
        <v>6</v>
      </c>
      <c r="F69" s="2">
        <v>49.99</v>
      </c>
      <c r="G69" s="2">
        <f t="shared" si="2"/>
        <v>299.94</v>
      </c>
    </row>
    <row r="70" spans="1:7">
      <c r="B70" s="1" t="s">
        <v>33</v>
      </c>
      <c r="C70" s="1" t="s">
        <v>34</v>
      </c>
      <c r="D70" s="1">
        <v>2</v>
      </c>
      <c r="E70" s="1">
        <v>4</v>
      </c>
      <c r="F70" s="2">
        <v>39.99</v>
      </c>
      <c r="G70" s="2">
        <f t="shared" si="2"/>
        <v>159.96</v>
      </c>
    </row>
    <row r="71" spans="1:7">
      <c r="B71" s="1" t="s">
        <v>57</v>
      </c>
      <c r="C71" s="1" t="s">
        <v>58</v>
      </c>
      <c r="D71" s="1">
        <v>1</v>
      </c>
      <c r="E71" s="1">
        <v>1</v>
      </c>
      <c r="F71" s="2">
        <v>39.99</v>
      </c>
      <c r="G71" s="2">
        <f t="shared" si="2"/>
        <v>39.99</v>
      </c>
    </row>
    <row r="72" spans="1:7">
      <c r="B72" s="1">
        <v>32313</v>
      </c>
      <c r="C72" s="1" t="s">
        <v>84</v>
      </c>
      <c r="D72" s="1">
        <v>1</v>
      </c>
      <c r="E72" s="1">
        <v>1</v>
      </c>
      <c r="F72" s="2">
        <v>29.99</v>
      </c>
      <c r="G72" s="2">
        <f t="shared" si="2"/>
        <v>29.99</v>
      </c>
    </row>
    <row r="73" spans="1:7">
      <c r="B73" s="1">
        <v>16934</v>
      </c>
      <c r="C73" s="1" t="s">
        <v>49</v>
      </c>
      <c r="D73" s="1">
        <v>1</v>
      </c>
      <c r="E73" s="1">
        <v>12</v>
      </c>
      <c r="F73" s="2">
        <v>29.99</v>
      </c>
      <c r="G73" s="2">
        <f t="shared" si="2"/>
        <v>359.88</v>
      </c>
    </row>
    <row r="74" spans="1:7">
      <c r="B74" s="1">
        <v>16933</v>
      </c>
      <c r="C74" s="1" t="s">
        <v>54</v>
      </c>
      <c r="D74" s="1">
        <v>3</v>
      </c>
      <c r="E74" s="1">
        <v>36</v>
      </c>
      <c r="F74" s="2">
        <v>29.99</v>
      </c>
      <c r="G74" s="2">
        <f t="shared" si="2"/>
        <v>1079.6399999999999</v>
      </c>
    </row>
    <row r="75" spans="1:7">
      <c r="C75" s="1" t="s">
        <v>64</v>
      </c>
      <c r="D75" s="1">
        <v>2</v>
      </c>
      <c r="E75" s="1">
        <v>2</v>
      </c>
      <c r="F75" s="2">
        <v>29.99</v>
      </c>
      <c r="G75" s="2">
        <f t="shared" si="2"/>
        <v>59.98</v>
      </c>
    </row>
    <row r="76" spans="1:7">
      <c r="C76" s="1" t="s">
        <v>65</v>
      </c>
      <c r="D76" s="1">
        <v>3</v>
      </c>
      <c r="E76" s="1">
        <v>3</v>
      </c>
      <c r="F76" s="2">
        <v>29.99</v>
      </c>
      <c r="G76" s="2">
        <f t="shared" si="2"/>
        <v>89.97</v>
      </c>
    </row>
    <row r="77" spans="1:7">
      <c r="B77" s="1">
        <v>81052</v>
      </c>
      <c r="C77" s="1" t="s">
        <v>67</v>
      </c>
      <c r="D77" s="1">
        <v>1</v>
      </c>
      <c r="E77" s="1">
        <v>4</v>
      </c>
      <c r="F77" s="2">
        <v>29.99</v>
      </c>
      <c r="G77" s="2">
        <f t="shared" si="2"/>
        <v>119.96</v>
      </c>
    </row>
    <row r="78" spans="1:7">
      <c r="B78" s="1">
        <v>12034</v>
      </c>
      <c r="C78" s="1" t="s">
        <v>6</v>
      </c>
      <c r="D78" s="1">
        <v>1</v>
      </c>
      <c r="E78" s="1">
        <v>3</v>
      </c>
      <c r="F78" s="2">
        <v>25.99</v>
      </c>
      <c r="G78" s="2">
        <f t="shared" si="2"/>
        <v>77.97</v>
      </c>
    </row>
    <row r="79" spans="1:7">
      <c r="C79" s="1" t="s">
        <v>59</v>
      </c>
      <c r="D79" s="1">
        <v>1</v>
      </c>
      <c r="E79" s="1">
        <v>4</v>
      </c>
      <c r="F79" s="2">
        <v>24.99</v>
      </c>
      <c r="G79" s="2">
        <f t="shared" si="2"/>
        <v>99.96</v>
      </c>
    </row>
    <row r="80" spans="1:7">
      <c r="B80" s="1">
        <v>16933</v>
      </c>
      <c r="C80" s="1" t="s">
        <v>37</v>
      </c>
      <c r="D80" s="1">
        <v>1</v>
      </c>
      <c r="E80" s="1">
        <v>12</v>
      </c>
      <c r="F80" s="2">
        <v>19.989999999999998</v>
      </c>
      <c r="G80" s="2">
        <f t="shared" si="2"/>
        <v>239.88</v>
      </c>
    </row>
    <row r="81" spans="1:7">
      <c r="C81" s="1" t="s">
        <v>47</v>
      </c>
      <c r="D81" s="1">
        <v>1</v>
      </c>
      <c r="E81" s="1">
        <v>1</v>
      </c>
      <c r="F81" s="2">
        <v>19.989999999999998</v>
      </c>
      <c r="G81" s="2">
        <f t="shared" si="2"/>
        <v>19.989999999999998</v>
      </c>
    </row>
    <row r="82" spans="1:7">
      <c r="B82" s="1">
        <v>64095</v>
      </c>
      <c r="C82" s="1" t="s">
        <v>56</v>
      </c>
      <c r="D82" s="1">
        <v>1</v>
      </c>
      <c r="E82" s="1">
        <v>7</v>
      </c>
      <c r="F82" s="2">
        <v>19.989999999999998</v>
      </c>
      <c r="G82" s="2">
        <f t="shared" si="2"/>
        <v>139.92999999999998</v>
      </c>
    </row>
    <row r="83" spans="1:7">
      <c r="B83" s="1">
        <v>14302</v>
      </c>
      <c r="C83" s="1" t="s">
        <v>62</v>
      </c>
      <c r="D83" s="1">
        <v>1</v>
      </c>
      <c r="E83" s="1">
        <v>12</v>
      </c>
      <c r="F83" s="2">
        <v>19.989999999999998</v>
      </c>
      <c r="G83" s="2">
        <f t="shared" si="2"/>
        <v>239.88</v>
      </c>
    </row>
    <row r="84" spans="1:7">
      <c r="B84" s="1">
        <v>62717</v>
      </c>
      <c r="C84" s="1" t="s">
        <v>69</v>
      </c>
      <c r="D84" s="1">
        <v>1</v>
      </c>
      <c r="E84" s="1">
        <v>6</v>
      </c>
      <c r="F84" s="2">
        <v>19.989999999999998</v>
      </c>
      <c r="G84" s="2">
        <f t="shared" si="2"/>
        <v>119.94</v>
      </c>
    </row>
    <row r="85" spans="1:7">
      <c r="B85" s="1">
        <v>14302</v>
      </c>
      <c r="C85" s="1" t="s">
        <v>73</v>
      </c>
      <c r="D85" s="1">
        <v>2</v>
      </c>
      <c r="E85" s="1">
        <v>24</v>
      </c>
      <c r="F85" s="2">
        <v>19.97</v>
      </c>
      <c r="G85" s="2">
        <f t="shared" si="2"/>
        <v>479.28</v>
      </c>
    </row>
    <row r="86" spans="1:7" ht="15">
      <c r="A86" s="3"/>
      <c r="B86" s="3"/>
      <c r="C86" s="3"/>
      <c r="D86" s="3"/>
      <c r="E86" s="3">
        <f>SUM(E2:E85)</f>
        <v>2167</v>
      </c>
      <c r="F86" s="4"/>
      <c r="G86" s="4">
        <f>SUM(G2:G85)</f>
        <v>329699.90999999992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2024-09-15T15:42:47Z</dcterms:created>
  <dcterms:modified xsi:type="dcterms:W3CDTF">2024-09-20T08:04:58Z</dcterms:modified>
</cp:coreProperties>
</file>